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<sst xmlns="http://schemas.openxmlformats.org/spreadsheetml/2006/main" count="148" uniqueCount="87">
  <si>
    <t>2023年淮安市洪泽区卫生健康委员会所属事业单位公开招聘工作人员拟聘用人员名单公示</t>
  </si>
  <si>
    <t>序号</t>
  </si>
  <si>
    <t>主管部门</t>
  </si>
  <si>
    <t>招聘单位名称</t>
  </si>
  <si>
    <t>岗位名称</t>
  </si>
  <si>
    <t>岗位代码</t>
  </si>
  <si>
    <t>岗位类别</t>
  </si>
  <si>
    <t>招聘人数</t>
  </si>
  <si>
    <t>姓名</t>
  </si>
  <si>
    <t>性别</t>
  </si>
  <si>
    <t>学历</t>
  </si>
  <si>
    <t>毕业院校</t>
  </si>
  <si>
    <t>毕业专业</t>
  </si>
  <si>
    <t>人员性质</t>
  </si>
  <si>
    <t>现工作单位</t>
  </si>
  <si>
    <t>笔试成绩</t>
  </si>
  <si>
    <t>面试成绩</t>
  </si>
  <si>
    <t>总成绩</t>
  </si>
  <si>
    <t>总成绩排名</t>
  </si>
  <si>
    <t>备注</t>
  </si>
  <si>
    <t>淮安市洪泽区卫生健康委员会</t>
  </si>
  <si>
    <t>洪泽区疾病预防控制中心</t>
  </si>
  <si>
    <t>公卫医生</t>
  </si>
  <si>
    <t>02</t>
  </si>
  <si>
    <t>专技</t>
  </si>
  <si>
    <t>杨慧</t>
  </si>
  <si>
    <t>女</t>
  </si>
  <si>
    <t>硕士研究生</t>
  </si>
  <si>
    <t>安徽医科大学</t>
  </si>
  <si>
    <t>公共卫生</t>
  </si>
  <si>
    <t>应届</t>
  </si>
  <si>
    <t>无</t>
  </si>
  <si>
    <t>洪泽区人民医院</t>
  </si>
  <si>
    <t>ICU医生</t>
  </si>
  <si>
    <t>03</t>
  </si>
  <si>
    <t>李高峰</t>
  </si>
  <si>
    <t>男</t>
  </si>
  <si>
    <t>本科</t>
  </si>
  <si>
    <t>徐州医学院</t>
  </si>
  <si>
    <t>临床医学</t>
  </si>
  <si>
    <t>在职</t>
  </si>
  <si>
    <t>淮安市洪泽区人民医院</t>
  </si>
  <si>
    <t>免笔试</t>
  </si>
  <si>
    <t>妇产科医生</t>
  </si>
  <si>
    <t>04</t>
  </si>
  <si>
    <t>刘斯祺</t>
  </si>
  <si>
    <t>辽宁中医药大学</t>
  </si>
  <si>
    <t>中医妇科学</t>
  </si>
  <si>
    <t>内分泌科医生</t>
  </si>
  <si>
    <t>05</t>
  </si>
  <si>
    <t>崔腾飞</t>
  </si>
  <si>
    <t>河北北方学院</t>
  </si>
  <si>
    <t>中医内科学</t>
  </si>
  <si>
    <t>普外科医生</t>
  </si>
  <si>
    <t>08</t>
  </si>
  <si>
    <t>蒋卫国</t>
  </si>
  <si>
    <t>皖南医学院</t>
  </si>
  <si>
    <t>洪泽区中医院</t>
  </si>
  <si>
    <t>麻醉医生</t>
  </si>
  <si>
    <t>13</t>
  </si>
  <si>
    <t>秦华</t>
  </si>
  <si>
    <t>山西医科大学晋祠学院</t>
  </si>
  <si>
    <t>麻醉学</t>
  </si>
  <si>
    <t>淮安市洪泽区中医院</t>
  </si>
  <si>
    <t>影像医生</t>
  </si>
  <si>
    <t>14</t>
  </si>
  <si>
    <t>于海霞</t>
  </si>
  <si>
    <t>齐齐哈尔医学院</t>
  </si>
  <si>
    <t>医学影像学</t>
  </si>
  <si>
    <t>李春明</t>
  </si>
  <si>
    <t>洪泽区妇幼保健院</t>
  </si>
  <si>
    <t>邢晓婧</t>
  </si>
  <si>
    <t>南京医科大学</t>
  </si>
  <si>
    <t>淮安市洪泽区妇幼保健院</t>
  </si>
  <si>
    <t>药剂</t>
  </si>
  <si>
    <t>18</t>
  </si>
  <si>
    <t>徐路路</t>
  </si>
  <si>
    <t>中国药科大学</t>
  </si>
  <si>
    <t>药学</t>
  </si>
  <si>
    <t>淮安市洪泽区汇景新区医院</t>
  </si>
  <si>
    <t>递补</t>
  </si>
  <si>
    <t>洪泽区高良涧街道社区卫生服务中心</t>
  </si>
  <si>
    <t>护理</t>
  </si>
  <si>
    <t>22</t>
  </si>
  <si>
    <t>王丹丹</t>
  </si>
  <si>
    <t>护理学</t>
  </si>
  <si>
    <t>淮安市第五人民医院</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</si>
</sst>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5">
    <font>
      <sz val="11"/>
      <color theme="1"/>
      <name val="宋体"/>
      <charset val="134"/>
      <scheme val="minor"/>
    </font>
    <font>
      <b/>
      <sz val="11"/>
      <color theme="1"/>
      <name val="方正黑体_GBK"/>
      <charset val="134"/>
    </font>
    <font>
      <sz val="18"/>
      <color rgb="FF000000"/>
      <name val="方正小标宋简体"/>
      <charset val="134"/>
    </font>
    <font>
      <b/>
      <sz val="11"/>
      <color rgb="FF000000"/>
      <name val="方正黑体_GBK"/>
      <charset val="134"/>
    </font>
    <font>
      <sz val="1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4">
    <xf numFmtId="0" fontId="0" fillId="0" borderId="0" xfId="0"/>
    <xf numFmtId="0" fontId="1" fillId="0" borderId="0" xfId="0" applyFont="1"/>
    <xf numFmtId="0" fontId="0" fillId="0" borderId="0" xfId="0" applyFont="1"/>
    <xf numFmtId="0" fontId="0" fillId="0" borderId="0" xfId="0" applyAlignment="1">
      <alignment horizontal="center" vertical="center"/>
    </xf>
    <xf numFmtId="49" fontId="0" fillId="0" borderId="0" xfId="0" applyNumberForma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tabSelected="1" topLeftCell="C1" workbookViewId="0">
      <selection activeCell="N18" sqref="N18"/>
    </sheetView>
  </sheetViews>
  <sheetFormatPr defaultColWidth="9" defaultRowHeight="13.5"/>
  <cols>
    <col min="1" max="1" width="4.75" style="3" customWidth="1"/>
    <col min="2" max="2" width="10.25" style="3" customWidth="1"/>
    <col min="3" max="3" width="24.775" style="3" customWidth="1"/>
    <col min="4" max="4" width="13.6666666666667" style="3" customWidth="1"/>
    <col min="5" max="5" width="8.88333333333333" style="4"/>
    <col min="6" max="6" width="9" style="3" customWidth="1"/>
    <col min="7" max="7" width="8.5" style="3" customWidth="1"/>
    <col min="8" max="8" width="8.88333333333333" style="3"/>
    <col min="9" max="9" width="6.33333333333333" style="3" customWidth="1"/>
    <col min="10" max="10" width="13" style="3" customWidth="1"/>
    <col min="11" max="11" width="19.375" style="3" customWidth="1"/>
    <col min="12" max="12" width="12.75" style="3" customWidth="1"/>
    <col min="13" max="13" width="9.875" style="3" customWidth="1"/>
    <col min="14" max="14" width="25.375" style="3" customWidth="1"/>
    <col min="15" max="17" width="8.88333333333333" style="3"/>
    <col min="18" max="18" width="10.875" style="3" customWidth="1"/>
    <col min="19" max="19" width="8.88333333333333" style="3"/>
  </cols>
  <sheetData>
    <row r="1" ht="28.8" customHeight="1" spans="1:19">
      <c r="A1" s="5" t="s">
        <v>0</v>
      </c>
      <c r="B1" s="5"/>
      <c r="C1" s="5"/>
      <c r="D1" s="5"/>
      <c r="E1" s="5"/>
      <c r="F1" s="5"/>
      <c r="G1" s="5"/>
      <c r="H1" s="5"/>
      <c r="I1" s="5"/>
      <c r="J1" s="5"/>
      <c r="K1" s="5"/>
      <c r="L1" s="5"/>
      <c r="M1" s="5"/>
      <c r="N1" s="5"/>
      <c r="O1" s="5"/>
      <c r="P1" s="5"/>
      <c r="Q1" s="5"/>
      <c r="R1" s="5"/>
      <c r="S1" s="5"/>
    </row>
    <row r="2" s="1" customFormat="1" ht="25" customHeight="1" spans="1:19">
      <c r="A2" s="6" t="s">
        <v>1</v>
      </c>
      <c r="B2" s="6" t="s">
        <v>2</v>
      </c>
      <c r="C2" s="6" t="s">
        <v>3</v>
      </c>
      <c r="D2" s="6" t="s">
        <v>4</v>
      </c>
      <c r="E2" s="7" t="s">
        <v>5</v>
      </c>
      <c r="F2" s="6" t="s">
        <v>6</v>
      </c>
      <c r="G2" s="6" t="s">
        <v>7</v>
      </c>
      <c r="H2" s="6" t="s">
        <v>8</v>
      </c>
      <c r="I2" s="6" t="s">
        <v>9</v>
      </c>
      <c r="J2" s="6" t="s">
        <v>10</v>
      </c>
      <c r="K2" s="6" t="s">
        <v>11</v>
      </c>
      <c r="L2" s="6" t="s">
        <v>12</v>
      </c>
      <c r="M2" s="6" t="s">
        <v>13</v>
      </c>
      <c r="N2" s="6" t="s">
        <v>14</v>
      </c>
      <c r="O2" s="7" t="s">
        <v>15</v>
      </c>
      <c r="P2" s="7" t="s">
        <v>16</v>
      </c>
      <c r="Q2" s="6" t="s">
        <v>17</v>
      </c>
      <c r="R2" s="6" t="s">
        <v>18</v>
      </c>
      <c r="S2" s="6" t="s">
        <v>19</v>
      </c>
    </row>
    <row r="3" s="2" customFormat="1" ht="20" customHeight="1" spans="1:19">
      <c r="A3" s="8">
        <v>1</v>
      </c>
      <c r="B3" s="9" t="s">
        <v>20</v>
      </c>
      <c r="C3" s="10" t="s">
        <v>21</v>
      </c>
      <c r="D3" s="8" t="s">
        <v>22</v>
      </c>
      <c r="E3" s="11" t="s">
        <v>23</v>
      </c>
      <c r="F3" s="8" t="s">
        <v>24</v>
      </c>
      <c r="G3" s="8">
        <v>1</v>
      </c>
      <c r="H3" s="12" t="s">
        <v>25</v>
      </c>
      <c r="I3" s="8" t="s">
        <v>26</v>
      </c>
      <c r="J3" s="8" t="s">
        <v>27</v>
      </c>
      <c r="K3" s="8" t="s">
        <v>28</v>
      </c>
      <c r="L3" s="8" t="s">
        <v>29</v>
      </c>
      <c r="M3" s="8" t="s">
        <v>30</v>
      </c>
      <c r="N3" s="8" t="s">
        <v>31</v>
      </c>
      <c r="O3" s="21">
        <v>73</v>
      </c>
      <c r="P3" s="21">
        <v>85.2</v>
      </c>
      <c r="Q3" s="23">
        <f>0.5*O3+0.5*P3</f>
        <v>79.1</v>
      </c>
      <c r="R3" s="22">
        <v>1</v>
      </c>
      <c r="S3" s="8"/>
    </row>
    <row r="4" s="2" customFormat="1" ht="20" customHeight="1" spans="1:19">
      <c r="A4" s="8">
        <v>2</v>
      </c>
      <c r="B4" s="9"/>
      <c r="C4" s="10" t="s">
        <v>32</v>
      </c>
      <c r="D4" s="8" t="s">
        <v>33</v>
      </c>
      <c r="E4" s="11" t="s">
        <v>34</v>
      </c>
      <c r="F4" s="8" t="s">
        <v>24</v>
      </c>
      <c r="G4" s="8">
        <v>1</v>
      </c>
      <c r="H4" s="12" t="s">
        <v>35</v>
      </c>
      <c r="I4" s="12" t="s">
        <v>36</v>
      </c>
      <c r="J4" s="8" t="s">
        <v>37</v>
      </c>
      <c r="K4" s="8" t="s">
        <v>38</v>
      </c>
      <c r="L4" s="8" t="s">
        <v>39</v>
      </c>
      <c r="M4" s="8" t="s">
        <v>40</v>
      </c>
      <c r="N4" s="8" t="s">
        <v>41</v>
      </c>
      <c r="O4" s="22" t="s">
        <v>42</v>
      </c>
      <c r="P4" s="21">
        <v>70.6</v>
      </c>
      <c r="Q4" s="21">
        <v>70.6</v>
      </c>
      <c r="R4" s="22">
        <v>1</v>
      </c>
      <c r="S4" s="8"/>
    </row>
    <row r="5" s="2" customFormat="1" ht="20" customHeight="1" spans="1:19">
      <c r="A5" s="8">
        <v>3</v>
      </c>
      <c r="B5" s="9"/>
      <c r="C5" s="10" t="s">
        <v>32</v>
      </c>
      <c r="D5" s="8" t="s">
        <v>43</v>
      </c>
      <c r="E5" s="11" t="s">
        <v>44</v>
      </c>
      <c r="F5" s="8" t="s">
        <v>24</v>
      </c>
      <c r="G5" s="8">
        <v>1</v>
      </c>
      <c r="H5" s="12" t="s">
        <v>45</v>
      </c>
      <c r="I5" s="12" t="s">
        <v>26</v>
      </c>
      <c r="J5" s="8" t="s">
        <v>27</v>
      </c>
      <c r="K5" s="8" t="s">
        <v>46</v>
      </c>
      <c r="L5" s="8" t="s">
        <v>47</v>
      </c>
      <c r="M5" s="8" t="s">
        <v>40</v>
      </c>
      <c r="N5" s="8" t="s">
        <v>41</v>
      </c>
      <c r="O5" s="22" t="s">
        <v>42</v>
      </c>
      <c r="P5" s="21">
        <v>71.4</v>
      </c>
      <c r="Q5" s="21">
        <v>71.4</v>
      </c>
      <c r="R5" s="22">
        <v>1</v>
      </c>
      <c r="S5" s="8"/>
    </row>
    <row r="6" s="2" customFormat="1" ht="20" customHeight="1" spans="1:19">
      <c r="A6" s="8">
        <v>4</v>
      </c>
      <c r="B6" s="9"/>
      <c r="C6" s="10" t="s">
        <v>32</v>
      </c>
      <c r="D6" s="8" t="s">
        <v>48</v>
      </c>
      <c r="E6" s="11" t="s">
        <v>49</v>
      </c>
      <c r="F6" s="8" t="s">
        <v>24</v>
      </c>
      <c r="G6" s="8">
        <v>1</v>
      </c>
      <c r="H6" s="12" t="s">
        <v>50</v>
      </c>
      <c r="I6" s="12" t="s">
        <v>36</v>
      </c>
      <c r="J6" s="8" t="s">
        <v>27</v>
      </c>
      <c r="K6" s="8" t="s">
        <v>51</v>
      </c>
      <c r="L6" s="8" t="s">
        <v>52</v>
      </c>
      <c r="M6" s="8" t="s">
        <v>40</v>
      </c>
      <c r="N6" s="8" t="s">
        <v>41</v>
      </c>
      <c r="O6" s="22" t="s">
        <v>42</v>
      </c>
      <c r="P6" s="21">
        <v>70</v>
      </c>
      <c r="Q6" s="21">
        <v>70</v>
      </c>
      <c r="R6" s="22">
        <v>1</v>
      </c>
      <c r="S6" s="8"/>
    </row>
    <row r="7" s="2" customFormat="1" ht="20" customHeight="1" spans="1:19">
      <c r="A7" s="8">
        <v>5</v>
      </c>
      <c r="B7" s="9"/>
      <c r="C7" s="10" t="s">
        <v>32</v>
      </c>
      <c r="D7" s="10" t="s">
        <v>53</v>
      </c>
      <c r="E7" s="13" t="s">
        <v>54</v>
      </c>
      <c r="F7" s="8" t="s">
        <v>24</v>
      </c>
      <c r="G7" s="8">
        <v>1</v>
      </c>
      <c r="H7" s="10" t="s">
        <v>55</v>
      </c>
      <c r="I7" s="12" t="s">
        <v>36</v>
      </c>
      <c r="J7" s="8" t="s">
        <v>37</v>
      </c>
      <c r="K7" s="8" t="s">
        <v>56</v>
      </c>
      <c r="L7" s="8" t="s">
        <v>39</v>
      </c>
      <c r="M7" s="8" t="s">
        <v>40</v>
      </c>
      <c r="N7" s="8" t="s">
        <v>41</v>
      </c>
      <c r="O7" s="21">
        <v>60</v>
      </c>
      <c r="P7" s="21">
        <v>74.6</v>
      </c>
      <c r="Q7" s="23">
        <f>0.5*O7+0.5*P7</f>
        <v>67.3</v>
      </c>
      <c r="R7" s="22">
        <v>1</v>
      </c>
      <c r="S7" s="8"/>
    </row>
    <row r="8" s="2" customFormat="1" ht="20" customHeight="1" spans="1:19">
      <c r="A8" s="8">
        <v>6</v>
      </c>
      <c r="B8" s="9"/>
      <c r="C8" s="14" t="s">
        <v>57</v>
      </c>
      <c r="D8" s="10" t="s">
        <v>58</v>
      </c>
      <c r="E8" s="15" t="s">
        <v>59</v>
      </c>
      <c r="F8" s="8" t="s">
        <v>24</v>
      </c>
      <c r="G8" s="8">
        <v>1</v>
      </c>
      <c r="H8" s="16" t="s">
        <v>60</v>
      </c>
      <c r="I8" s="12" t="s">
        <v>36</v>
      </c>
      <c r="J8" s="8" t="s">
        <v>37</v>
      </c>
      <c r="K8" s="8" t="s">
        <v>61</v>
      </c>
      <c r="L8" s="8" t="s">
        <v>62</v>
      </c>
      <c r="M8" s="8" t="s">
        <v>40</v>
      </c>
      <c r="N8" s="8" t="s">
        <v>63</v>
      </c>
      <c r="O8" s="22" t="s">
        <v>42</v>
      </c>
      <c r="P8" s="21">
        <v>83.4</v>
      </c>
      <c r="Q8" s="21">
        <v>83.4</v>
      </c>
      <c r="R8" s="22">
        <v>1</v>
      </c>
      <c r="S8" s="8"/>
    </row>
    <row r="9" s="2" customFormat="1" ht="20" customHeight="1" spans="1:19">
      <c r="A9" s="8">
        <v>7</v>
      </c>
      <c r="B9" s="9"/>
      <c r="C9" s="14" t="s">
        <v>57</v>
      </c>
      <c r="D9" s="8" t="s">
        <v>64</v>
      </c>
      <c r="E9" s="17" t="s">
        <v>65</v>
      </c>
      <c r="F9" s="8" t="s">
        <v>24</v>
      </c>
      <c r="G9" s="8">
        <v>2</v>
      </c>
      <c r="H9" s="16" t="s">
        <v>66</v>
      </c>
      <c r="I9" s="12" t="s">
        <v>26</v>
      </c>
      <c r="J9" s="8" t="s">
        <v>37</v>
      </c>
      <c r="K9" s="8" t="s">
        <v>67</v>
      </c>
      <c r="L9" s="8" t="s">
        <v>68</v>
      </c>
      <c r="M9" s="8" t="s">
        <v>40</v>
      </c>
      <c r="N9" s="8" t="s">
        <v>63</v>
      </c>
      <c r="O9" s="22" t="s">
        <v>42</v>
      </c>
      <c r="P9" s="21">
        <v>77.6</v>
      </c>
      <c r="Q9" s="21">
        <v>77.6</v>
      </c>
      <c r="R9" s="22">
        <v>1</v>
      </c>
      <c r="S9" s="8"/>
    </row>
    <row r="10" s="2" customFormat="1" ht="20" customHeight="1" spans="1:19">
      <c r="A10" s="8">
        <v>8</v>
      </c>
      <c r="B10" s="9"/>
      <c r="C10" s="14" t="s">
        <v>57</v>
      </c>
      <c r="D10" s="8" t="s">
        <v>64</v>
      </c>
      <c r="E10" s="17" t="s">
        <v>65</v>
      </c>
      <c r="F10" s="8" t="s">
        <v>24</v>
      </c>
      <c r="G10" s="8">
        <v>2</v>
      </c>
      <c r="H10" s="16" t="s">
        <v>69</v>
      </c>
      <c r="I10" s="12" t="s">
        <v>36</v>
      </c>
      <c r="J10" s="8" t="s">
        <v>37</v>
      </c>
      <c r="K10" s="8" t="s">
        <v>67</v>
      </c>
      <c r="L10" s="8" t="s">
        <v>68</v>
      </c>
      <c r="M10" s="8" t="s">
        <v>40</v>
      </c>
      <c r="N10" s="8" t="s">
        <v>63</v>
      </c>
      <c r="O10" s="22" t="s">
        <v>42</v>
      </c>
      <c r="P10" s="21">
        <v>68.4</v>
      </c>
      <c r="Q10" s="21">
        <v>68.4</v>
      </c>
      <c r="R10" s="22">
        <v>2</v>
      </c>
      <c r="S10" s="8"/>
    </row>
    <row r="11" s="2" customFormat="1" ht="20" customHeight="1" spans="1:19">
      <c r="A11" s="8">
        <v>9</v>
      </c>
      <c r="B11" s="9"/>
      <c r="C11" s="8" t="s">
        <v>70</v>
      </c>
      <c r="D11" s="8" t="s">
        <v>64</v>
      </c>
      <c r="E11" s="18">
        <v>17</v>
      </c>
      <c r="F11" s="8" t="s">
        <v>24</v>
      </c>
      <c r="G11" s="8">
        <v>1</v>
      </c>
      <c r="H11" s="16" t="s">
        <v>71</v>
      </c>
      <c r="I11" s="8" t="s">
        <v>26</v>
      </c>
      <c r="J11" s="8" t="s">
        <v>37</v>
      </c>
      <c r="K11" s="8" t="s">
        <v>72</v>
      </c>
      <c r="L11" s="8" t="s">
        <v>68</v>
      </c>
      <c r="M11" s="8" t="s">
        <v>40</v>
      </c>
      <c r="N11" s="8" t="s">
        <v>73</v>
      </c>
      <c r="O11" s="21">
        <v>77</v>
      </c>
      <c r="P11" s="21">
        <v>67.8</v>
      </c>
      <c r="Q11" s="23">
        <f>0.5*O11+0.5*P11</f>
        <v>72.4</v>
      </c>
      <c r="R11" s="22">
        <v>1</v>
      </c>
      <c r="S11" s="8"/>
    </row>
    <row r="12" s="2" customFormat="1" ht="20" customHeight="1" spans="1:19">
      <c r="A12" s="8">
        <v>10</v>
      </c>
      <c r="B12" s="9"/>
      <c r="C12" s="8" t="s">
        <v>70</v>
      </c>
      <c r="D12" s="8" t="s">
        <v>74</v>
      </c>
      <c r="E12" s="18" t="s">
        <v>75</v>
      </c>
      <c r="F12" s="8" t="s">
        <v>24</v>
      </c>
      <c r="G12" s="8">
        <v>1</v>
      </c>
      <c r="H12" s="16" t="s">
        <v>76</v>
      </c>
      <c r="I12" s="8" t="s">
        <v>26</v>
      </c>
      <c r="J12" s="8" t="s">
        <v>37</v>
      </c>
      <c r="K12" s="8" t="s">
        <v>77</v>
      </c>
      <c r="L12" s="8" t="s">
        <v>78</v>
      </c>
      <c r="M12" s="8" t="s">
        <v>40</v>
      </c>
      <c r="N12" s="8" t="s">
        <v>79</v>
      </c>
      <c r="O12" s="21">
        <v>65</v>
      </c>
      <c r="P12" s="21">
        <v>69</v>
      </c>
      <c r="Q12" s="21">
        <v>67</v>
      </c>
      <c r="R12" s="22">
        <v>2</v>
      </c>
      <c r="S12" s="8" t="s">
        <v>80</v>
      </c>
    </row>
    <row r="13" s="2" customFormat="1" ht="30" customHeight="1" spans="1:19">
      <c r="A13" s="8">
        <v>11</v>
      </c>
      <c r="B13" s="9"/>
      <c r="C13" s="14" t="s">
        <v>81</v>
      </c>
      <c r="D13" s="16" t="s">
        <v>82</v>
      </c>
      <c r="E13" s="15" t="s">
        <v>83</v>
      </c>
      <c r="F13" s="16" t="s">
        <v>24</v>
      </c>
      <c r="G13" s="8">
        <v>1</v>
      </c>
      <c r="H13" s="16" t="s">
        <v>84</v>
      </c>
      <c r="I13" s="8" t="s">
        <v>26</v>
      </c>
      <c r="J13" s="8" t="s">
        <v>37</v>
      </c>
      <c r="K13" s="8" t="s">
        <v>72</v>
      </c>
      <c r="L13" s="8" t="s">
        <v>85</v>
      </c>
      <c r="M13" s="8" t="s">
        <v>40</v>
      </c>
      <c r="N13" s="8" t="s">
        <v>86</v>
      </c>
      <c r="O13" s="21">
        <v>83</v>
      </c>
      <c r="P13" s="21">
        <v>88</v>
      </c>
      <c r="Q13" s="23">
        <f>0.5*O13+0.5*P13</f>
        <v>85.5</v>
      </c>
      <c r="R13" s="22">
        <v>1</v>
      </c>
      <c r="S13" s="8"/>
    </row>
    <row r="14" s="2" customFormat="1" spans="1:19">
      <c r="A14" s="19"/>
      <c r="B14" s="19"/>
      <c r="C14" s="19"/>
      <c r="D14" s="19"/>
      <c r="E14" s="20"/>
      <c r="F14" s="19"/>
      <c r="G14" s="19"/>
      <c r="H14" s="19"/>
      <c r="I14" s="19"/>
      <c r="J14" s="19"/>
      <c r="K14" s="19"/>
      <c r="L14" s="19"/>
      <c r="M14" s="19"/>
      <c r="N14" s="19"/>
      <c r="O14" s="19"/>
      <c r="P14" s="19"/>
      <c r="Q14" s="19"/>
      <c r="R14" s="19"/>
      <c r="S14" s="19"/>
    </row>
    <row r="15" s="2" customFormat="1" spans="1:19">
      <c r="A15" s="19"/>
      <c r="B15" s="19"/>
      <c r="C15" s="19"/>
      <c r="D15" s="19"/>
      <c r="E15" s="20"/>
      <c r="F15" s="19"/>
      <c r="G15" s="19"/>
      <c r="H15" s="19"/>
      <c r="I15" s="19"/>
      <c r="J15" s="19"/>
      <c r="K15" s="19"/>
      <c r="L15" s="19"/>
      <c r="M15" s="19"/>
      <c r="N15" s="19"/>
      <c r="O15" s="19"/>
      <c r="P15" s="19"/>
      <c r="Q15" s="19"/>
      <c r="R15" s="19"/>
      <c r="S15" s="19"/>
    </row>
  </sheetData>
  <mergeCells count="2">
    <mergeCell ref="A1:S1"/>
    <mergeCell ref="B3:B13"/>
  </mergeCells>
  <pageMargins left="0.7" right="0.7" top="0.75" bottom="0.75" header="0.3" footer="0.3"/>
  <pageSetup paperSize="9" orientation="portrait"/>
  <headerFooter/>
  <ignoredErrors>
    <ignoredError sqref="E5:E8 E3:E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╰凉薄-</cp:lastModifiedBy>
  <dcterms:created xsi:type="dcterms:W3CDTF">2006-09-16T00:00:00Z</dcterms:created>
  <dcterms:modified xsi:type="dcterms:W3CDTF">2023-07-20T08:15:43Z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B62CC1141B5842E981875273C6382F9D_13</vt:lpwstr>
  </property>
  <property fmtid="{D5CDD505-2E9C-101B-9397-08002B2CF9AE}" pid="3" name="KSOProductBuildVer">
    <vt:lpwstr>2052-11.1.0.14309</vt:lpwstr>
  </property>
</Properties>
</file>