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<sst xmlns="http://schemas.openxmlformats.org/spreadsheetml/2006/main" count="35" uniqueCount="34">
  <si>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淮安市洪泽区2024年稻谷市场化收购补贴分配方案</t>
  </si>
  <si>
    <r>
      <rPr>
        <sz val="12"/>
        <color rgb="FF000000"/>
        <rFont val="黑体"/>
        <charset val="134"/>
      </rPr>
      <t>序号</t>
    </r>
  </si>
  <si>
    <r>
      <rPr>
        <sz val="12"/>
        <color rgb="FF000000"/>
        <rFont val="黑体"/>
        <charset val="134"/>
      </rPr>
      <t>企业名称</t>
    </r>
  </si>
  <si>
    <t>地址</t>
  </si>
  <si>
    <t>法定代表人姓名</t>
  </si>
  <si>
    <r>
      <rPr>
        <sz val="12"/>
        <color rgb="FF000000"/>
        <rFont val="黑体"/>
        <charset val="134"/>
      </rPr>
      <t>补贴收购量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黑体"/>
        <charset val="134"/>
      </rPr>
      <t>吨</t>
    </r>
    <r>
      <rPr>
        <sz val="12"/>
        <color rgb="FF000000"/>
        <rFont val="Times New Roman"/>
        <charset val="134"/>
      </rPr>
      <t>)</t>
    </r>
  </si>
  <si>
    <r>
      <rPr>
        <sz val="12"/>
        <color rgb="FF000000"/>
        <rFont val="黑体"/>
        <charset val="134"/>
      </rPr>
      <t>补贴标准（元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黑体"/>
        <charset val="134"/>
      </rPr>
      <t>吨）</t>
    </r>
  </si>
  <si>
    <r>
      <rPr>
        <sz val="12"/>
        <color rgb="FF000000"/>
        <rFont val="黑体"/>
        <charset val="134"/>
      </rPr>
      <t>补贴金额（元）</t>
    </r>
  </si>
  <si>
    <t>备注</t>
  </si>
  <si>
    <r>
      <rPr>
        <sz val="10.5"/>
        <color rgb="FF000000"/>
        <rFont val="宋体"/>
        <charset val="134"/>
      </rPr>
      <t>申报企业合计</t>
    </r>
  </si>
  <si>
    <r>
      <rPr>
        <sz val="10.5"/>
        <color rgb="FF000000"/>
        <rFont val="宋体"/>
        <charset val="134"/>
      </rPr>
      <t>淮安市洪泽朱坝粮食储备有限公司</t>
    </r>
  </si>
  <si>
    <t>淮安市洪泽区朱坝街道办事处浔南路31号</t>
  </si>
  <si>
    <t>赵步平</t>
  </si>
  <si>
    <t>淮安市洪泽岔河粮食储备有限公司</t>
  </si>
  <si>
    <t>淮安市洪泽区岔河镇仁和街道江淮中路37号</t>
  </si>
  <si>
    <t>赵佳帅</t>
  </si>
  <si>
    <t>淮安洪泽润湖大米集团有限公司</t>
  </si>
  <si>
    <t>淮安市洪泽区岔河镇工业集中区</t>
  </si>
  <si>
    <t>尹杰</t>
  </si>
  <si>
    <r>
      <rPr>
        <sz val="10.5"/>
        <color rgb="FF000000"/>
        <rFont val="宋体"/>
        <charset val="134"/>
      </rPr>
      <t>淮安明天种业科技有限公司</t>
    </r>
  </si>
  <si>
    <t>洪泽区朱坝镇工业集中区</t>
  </si>
  <si>
    <t>常剑</t>
  </si>
  <si>
    <r>
      <rPr>
        <sz val="10.5"/>
        <color rgb="FF000000"/>
        <rFont val="宋体"/>
        <charset val="134"/>
      </rPr>
      <t>淮安丰盈现代农业有限公司</t>
    </r>
  </si>
  <si>
    <t>胡萍</t>
  </si>
  <si>
    <r>
      <rPr>
        <sz val="10.5"/>
        <color rgb="FF000000"/>
        <rFont val="宋体"/>
        <charset val="134"/>
      </rPr>
      <t>江苏宝泽农业发展有限公司</t>
    </r>
  </si>
  <si>
    <t>淮安市洪泽区朱坝镇朱高村二组</t>
  </si>
  <si>
    <t>袁安辉</t>
  </si>
  <si>
    <r>
      <rPr>
        <sz val="10.5"/>
        <color rgb="FF000000"/>
        <rFont val="宋体"/>
        <charset val="134"/>
      </rPr>
      <t>淮安胜朋粮食贸易有限公司</t>
    </r>
  </si>
  <si>
    <t>淮安市洪泽区三河镇赵集开发区71号</t>
  </si>
  <si>
    <t>李一胜</t>
  </si>
  <si>
    <r>
      <rPr>
        <sz val="10.5"/>
        <color rgb="FF000000"/>
        <rFont val="宋体"/>
        <charset val="134"/>
      </rPr>
      <t>淮安市洪泽岔东绿色食品有限公司</t>
    </r>
  </si>
  <si>
    <t>淮安市洪泽区岔河镇振兴西路食品产业元001</t>
  </si>
  <si>
    <t>陈洪兵</t>
  </si>
  <si>
    <t>（有机）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</si>
</sst>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rgb="FF000000"/>
      <name val="黑体"/>
      <charset val="134"/>
    </font>
    <font>
      <sz val="10.5"/>
      <color rgb="FF000000"/>
      <name val="宋体"/>
      <charset val="134"/>
    </font>
    <font>
      <sz val="10.5"/>
      <color theme="1"/>
      <name val="Times New Roman"/>
      <charset val="134"/>
    </font>
    <font>
      <sz val="10.5"/>
      <color rgb="FF000000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A1" sqref="A1:H1"/>
    </sheetView>
  </sheetViews>
  <sheetFormatPr defaultColWidth="9" defaultRowHeight="13.5" outlineLevelCol="7"/>
  <cols>
    <col min="1" max="1" width="15.75" customWidth="1"/>
    <col min="2" max="2" width="37.625" customWidth="1"/>
    <col min="3" max="3" width="60" customWidth="1"/>
    <col min="4" max="4" width="18" customWidth="1"/>
    <col min="5" max="5" width="21" customWidth="1"/>
    <col min="6" max="6" width="31.375" customWidth="1"/>
    <col min="7" max="7" width="19.625" customWidth="1"/>
  </cols>
  <sheetData>
    <row r="1" ht="5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.7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 t="s">
        <v>9</v>
      </c>
      <c r="B3" s="4"/>
      <c r="C3" s="4"/>
      <c r="D3" s="4"/>
      <c r="E3" s="5">
        <v>45507.5</v>
      </c>
      <c r="F3" s="4"/>
      <c r="G3" s="5">
        <f>SUM(G4:G12)</f>
        <v>1361763.34477</v>
      </c>
      <c r="H3" s="6"/>
    </row>
    <row r="4" ht="14.25" spans="1:8">
      <c r="A4" s="5">
        <v>1</v>
      </c>
      <c r="B4" s="3" t="s">
        <v>10</v>
      </c>
      <c r="C4" s="7" t="s">
        <v>11</v>
      </c>
      <c r="D4" s="7" t="s">
        <v>12</v>
      </c>
      <c r="E4" s="5">
        <v>3882.99</v>
      </c>
      <c r="F4" s="5">
        <v>29.77</v>
      </c>
      <c r="G4" s="8">
        <f>E4*F4</f>
        <v>115596.6123</v>
      </c>
      <c r="H4" s="6"/>
    </row>
    <row r="5" ht="14.25" spans="1:8">
      <c r="A5" s="5">
        <v>2</v>
      </c>
      <c r="B5" s="3" t="s">
        <v>13</v>
      </c>
      <c r="C5" s="7" t="s">
        <v>14</v>
      </c>
      <c r="D5" s="7" t="s">
        <v>15</v>
      </c>
      <c r="E5" s="5">
        <v>1991.07</v>
      </c>
      <c r="F5" s="5">
        <v>29.77</v>
      </c>
      <c r="G5" s="8">
        <f t="shared" ref="G5:G12" si="0">E5*F5</f>
        <v>59274.1539</v>
      </c>
      <c r="H5" s="6"/>
    </row>
    <row r="6" ht="14.25" spans="1:8">
      <c r="A6" s="5">
        <v>3</v>
      </c>
      <c r="B6" s="3" t="s">
        <v>16</v>
      </c>
      <c r="C6" s="7" t="s">
        <v>17</v>
      </c>
      <c r="D6" s="7" t="s">
        <v>18</v>
      </c>
      <c r="E6" s="5">
        <v>7347.152</v>
      </c>
      <c r="F6" s="5">
        <v>29.77</v>
      </c>
      <c r="G6" s="8">
        <f t="shared" si="0"/>
        <v>218724.71504</v>
      </c>
      <c r="H6" s="6"/>
    </row>
    <row r="7" ht="14.25" spans="1:8">
      <c r="A7" s="5">
        <v>4</v>
      </c>
      <c r="B7" s="3" t="s">
        <v>19</v>
      </c>
      <c r="C7" s="7" t="s">
        <v>20</v>
      </c>
      <c r="D7" s="7" t="s">
        <v>21</v>
      </c>
      <c r="E7" s="5">
        <v>675.25</v>
      </c>
      <c r="F7" s="5">
        <v>29.77</v>
      </c>
      <c r="G7" s="8">
        <f t="shared" si="0"/>
        <v>20102.1925</v>
      </c>
      <c r="H7" s="6"/>
    </row>
    <row r="8" ht="14.25" spans="1:8">
      <c r="A8" s="5">
        <v>5</v>
      </c>
      <c r="B8" s="3" t="s">
        <v>22</v>
      </c>
      <c r="C8" s="7" t="s">
        <v>17</v>
      </c>
      <c r="D8" s="7" t="s">
        <v>23</v>
      </c>
      <c r="E8" s="5">
        <v>12152.479</v>
      </c>
      <c r="F8" s="5">
        <v>29.77</v>
      </c>
      <c r="G8" s="8">
        <f t="shared" si="0"/>
        <v>361779.29983</v>
      </c>
      <c r="H8" s="6"/>
    </row>
    <row r="9" ht="14.25" spans="1:8">
      <c r="A9" s="5">
        <v>6</v>
      </c>
      <c r="B9" s="3" t="s">
        <v>24</v>
      </c>
      <c r="C9" s="7" t="s">
        <v>25</v>
      </c>
      <c r="D9" s="7" t="s">
        <v>26</v>
      </c>
      <c r="E9" s="5">
        <v>8478.01</v>
      </c>
      <c r="F9" s="5">
        <v>29.77</v>
      </c>
      <c r="G9" s="8">
        <f t="shared" si="0"/>
        <v>252390.3577</v>
      </c>
      <c r="H9" s="6"/>
    </row>
    <row r="10" ht="14.25" spans="1:8">
      <c r="A10" s="5">
        <v>7</v>
      </c>
      <c r="B10" s="3" t="s">
        <v>27</v>
      </c>
      <c r="C10" s="9" t="s">
        <v>28</v>
      </c>
      <c r="D10" s="9" t="s">
        <v>29</v>
      </c>
      <c r="E10" s="5">
        <v>8060.51</v>
      </c>
      <c r="F10" s="5">
        <v>29.77</v>
      </c>
      <c r="G10" s="8">
        <f t="shared" si="0"/>
        <v>239961.3827</v>
      </c>
      <c r="H10" s="6"/>
    </row>
    <row r="11" ht="15" customHeight="1" spans="1:8">
      <c r="A11" s="10">
        <v>8</v>
      </c>
      <c r="B11" s="3" t="s">
        <v>30</v>
      </c>
      <c r="C11" s="11" t="s">
        <v>31</v>
      </c>
      <c r="D11" s="11" t="s">
        <v>32</v>
      </c>
      <c r="E11" s="5">
        <v>2528.04</v>
      </c>
      <c r="F11" s="5">
        <v>29.77</v>
      </c>
      <c r="G11" s="8">
        <f t="shared" si="0"/>
        <v>75259.7508</v>
      </c>
      <c r="H11" s="6"/>
    </row>
    <row r="12" spans="1:8">
      <c r="A12" s="12"/>
      <c r="B12" s="3"/>
      <c r="C12" s="13"/>
      <c r="D12" s="13"/>
      <c r="E12" s="5">
        <v>392</v>
      </c>
      <c r="F12" s="5">
        <v>47.64</v>
      </c>
      <c r="G12" s="8">
        <f t="shared" si="0"/>
        <v>18674.88</v>
      </c>
      <c r="H12" s="14" t="s">
        <v>33</v>
      </c>
    </row>
  </sheetData>
  <mergeCells count="5">
    <mergeCell ref="A1:H1"/>
    <mergeCell ref="A11:A12"/>
    <mergeCell ref="B11:B12"/>
    <mergeCell ref="C11:C12"/>
    <mergeCell ref="D11:D12"/>
  </mergeCells>
  <pageMargins left="0.7" right="0.7" top="0.75" bottom="0.75" header="0.3" footer="0.3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Zq</cp:lastModifiedBy>
  <dcterms:created xsi:type="dcterms:W3CDTF">2023-05-12T11:15:00Z</dcterms:created>
  <dcterms:modified xsi:type="dcterms:W3CDTF">2025-03-20T03:27:19Z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1D5B42840D2B417A9B2EDEF3B9983E03_13</vt:lpwstr>
  </property>
</Properties>
</file>